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or" sheetId="1" state="visible" r:id="rId1"/>
    <sheet xmlns:r="http://schemas.openxmlformats.org/officeDocument/2006/relationships" name="Outpu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BFDAD2"/>
      </left>
      <right style="thin">
        <color rgb="00BFDAD2"/>
      </right>
      <top style="thin">
        <color rgb="00BFDAD2"/>
      </top>
      <bottom style="thin">
        <color rgb="00BFDAD2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</cols>
  <sheetData>
    <row r="1">
      <c r="A1" s="1" t="inlineStr">
        <is>
          <t>Input</t>
        </is>
      </c>
      <c r="B1" s="1" t="inlineStr">
        <is>
          <t>Value</t>
        </is>
      </c>
      <c r="C1" s="1" t="inlineStr">
        <is>
          <t>Notes</t>
        </is>
      </c>
    </row>
    <row r="2">
      <c r="A2" s="2" t="inlineStr">
        <is>
          <t>Lesson or package revenue per booking</t>
        </is>
      </c>
      <c r="B2" s="2" t="n">
        <v>120</v>
      </c>
      <c r="C2" s="2" t="inlineStr">
        <is>
          <t>Change to your average booking value</t>
        </is>
      </c>
    </row>
    <row r="3">
      <c r="A3" s="2" t="inlineStr">
        <is>
          <t>Lesson duration hours</t>
        </is>
      </c>
      <c r="B3" s="2" t="n">
        <v>1.5</v>
      </c>
      <c r="C3" s="2" t="inlineStr">
        <is>
          <t>Used for hourly cost planning</t>
        </is>
      </c>
    </row>
    <row r="4">
      <c r="A4" s="2" t="inlineStr">
        <is>
          <t>Instructor cost per hour</t>
        </is>
      </c>
      <c r="B4" s="2" t="n">
        <v>30</v>
      </c>
      <c r="C4" s="2" t="inlineStr">
        <is>
          <t>Planning placeholder</t>
        </is>
      </c>
    </row>
    <row r="5">
      <c r="A5" s="2" t="inlineStr">
        <is>
          <t>Vehicle fuel and maintenance per booking</t>
        </is>
      </c>
      <c r="B5" s="2" t="n">
        <v>15</v>
      </c>
      <c r="C5" s="2" t="inlineStr">
        <is>
          <t>Planning placeholder</t>
        </is>
      </c>
    </row>
    <row r="6">
      <c r="A6" s="2" t="inlineStr">
        <is>
          <t>Insurance and overhead per booking</t>
        </is>
      </c>
      <c r="B6" s="2" t="n">
        <v>20</v>
      </c>
      <c r="C6" s="2" t="inlineStr">
        <is>
          <t>Planning placeholder</t>
        </is>
      </c>
    </row>
    <row r="7">
      <c r="A7" s="2" t="inlineStr">
        <is>
          <t>Payment processing per booking</t>
        </is>
      </c>
      <c r="B7" s="2" t="n">
        <v>5</v>
      </c>
      <c r="C7" s="2" t="inlineStr">
        <is>
          <t>Planning placeholder</t>
        </is>
      </c>
    </row>
    <row r="8">
      <c r="A8" s="2" t="inlineStr">
        <is>
          <t>Estimated no-show percentage</t>
        </is>
      </c>
      <c r="B8" s="2" t="n">
        <v>0.05</v>
      </c>
      <c r="C8" s="2" t="inlineStr">
        <is>
          <t>Use decimal format, e.g. 0.05 for 5%</t>
        </is>
      </c>
    </row>
    <row r="9">
      <c r="A9" s="2" t="inlineStr">
        <is>
          <t>Monthly software cost placeholder</t>
        </is>
      </c>
      <c r="B9" s="2" t="n">
        <v>79</v>
      </c>
      <c r="C9" s="2" t="inlineStr">
        <is>
          <t>Change to your software plan</t>
        </is>
      </c>
    </row>
    <row r="10">
      <c r="A10" s="2" t="inlineStr">
        <is>
          <t>Expected bookings per month</t>
        </is>
      </c>
      <c r="B10" s="2" t="n">
        <v>80</v>
      </c>
      <c r="C10" s="2" t="inlineStr">
        <is>
          <t>Average monthly lesson/package bookings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</cols>
  <sheetData>
    <row r="1">
      <c r="A1" s="1" t="inlineStr">
        <is>
          <t>Output</t>
        </is>
      </c>
      <c r="B1" s="1" t="inlineStr">
        <is>
          <t>Formula</t>
        </is>
      </c>
      <c r="C1" s="1" t="inlineStr">
        <is>
          <t>Explanation</t>
        </is>
      </c>
    </row>
    <row r="2">
      <c r="A2" s="2" t="inlineStr">
        <is>
          <t>Gross monthly revenue</t>
        </is>
      </c>
      <c r="B2" s="2">
        <f>Calculator!B2*Calculator!B10</f>
        <v/>
      </c>
      <c r="C2" s="2" t="inlineStr">
        <is>
          <t>Average booking revenue multiplied by expected bookings</t>
        </is>
      </c>
    </row>
    <row r="3">
      <c r="A3" s="2" t="inlineStr">
        <is>
          <t>Instructor cost</t>
        </is>
      </c>
      <c r="B3" s="2">
        <f>Calculator!B4*Calculator!B3*Calculator!B10</f>
        <v/>
      </c>
      <c r="C3" s="2" t="inlineStr">
        <is>
          <t>Hourly instructor cost multiplied by duration and bookings</t>
        </is>
      </c>
    </row>
    <row r="4">
      <c r="A4" s="2" t="inlineStr">
        <is>
          <t>Other direct costs</t>
        </is>
      </c>
      <c r="B4" s="2">
        <f>(Calculator!B5+Calculator!B6+Calculator!B7)*Calculator!B10</f>
        <v/>
      </c>
      <c r="C4" s="2" t="inlineStr">
        <is>
          <t>Vehicle, overhead, and processing placeholders</t>
        </is>
      </c>
    </row>
    <row r="5">
      <c r="A5" s="2" t="inlineStr">
        <is>
          <t>No-show cost</t>
        </is>
      </c>
      <c r="B5" s="2">
        <f>Calculator!B2*Calculator!B8*Calculator!B10</f>
        <v/>
      </c>
      <c r="C5" s="2" t="inlineStr">
        <is>
          <t>Estimated revenue drag from no-shows</t>
        </is>
      </c>
    </row>
    <row r="6">
      <c r="A6" s="2" t="inlineStr">
        <is>
          <t>Estimated monthly margin</t>
        </is>
      </c>
      <c r="B6" s="2">
        <f>B2-B3-B4-B5-Calculator!B9</f>
        <v/>
      </c>
      <c r="C6" s="2" t="inlineStr">
        <is>
          <t>Planning margin after costs, no-show drag, and software cost</t>
        </is>
      </c>
    </row>
    <row r="7">
      <c r="A7" s="2" t="inlineStr">
        <is>
          <t>Break-even bookings for software</t>
        </is>
      </c>
      <c r="B7" s="2">
        <f>ROUNDUP(Calculator!B9/(Calculator!B2-(Calculator!B4*Calculator!B3)-Calculator!B5-Calculator!B6-Calculator!B7-(Calculator!B2*Calculator!B8)),0)</f>
        <v/>
      </c>
      <c r="C7" s="2" t="inlineStr">
        <is>
          <t>Approximate bookings needed to cover software cost placeholder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2026-06-13T17:59:48Z</dcterms:created>
  <dcterms:modified xmlns:dcterms="http://purl.org/dc/terms/" xmlns:xsi="http://www.w3.org/2001/XMLSchema-instance" xsi:type="dcterms:W3CDTF">2026-06-13T17:59:48Z</dcterms:modified>
</cp:coreProperties>
</file>